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890" activeTab="0"/>
  </bookViews>
  <sheets>
    <sheet name="Atti contributi oltre €.1.000" sheetId="1" r:id="rId1"/>
  </sheets>
  <definedNames/>
  <calcPr fullCalcOnLoad="1"/>
</workbook>
</file>

<file path=xl/sharedStrings.xml><?xml version="1.0" encoding="utf-8"?>
<sst xmlns="http://schemas.openxmlformats.org/spreadsheetml/2006/main" count="195" uniqueCount="51">
  <si>
    <t>2)  importo del vantaggio economico corrisposto</t>
  </si>
  <si>
    <t>3) norma o titolo a base dell'attribuzione</t>
  </si>
  <si>
    <t>4) ufficio e funzionario o dirigente responsabile del relativo procedimento amministrativo</t>
  </si>
  <si>
    <t>5) modalità seguita per l'individuazione del beneficiario</t>
  </si>
  <si>
    <t>6) link al progetto selezionato</t>
  </si>
  <si>
    <t>7) link al curriculum del soggetto incaricato</t>
  </si>
  <si>
    <t>1) nome dell'impresa o dell'ente e i rispettivi dati fiscali o il nome di altro soggetto beneficiario</t>
  </si>
  <si>
    <t>DIREZIONE: Affari Generali e Serrvizi al Cittadino
SEZIONE: Istruzione e Formazione</t>
  </si>
  <si>
    <t>Sezione Istruzione e Formazione - Funzionario: Antonio Calvano</t>
  </si>
  <si>
    <t>https://www.icschweitzer.gov.it/</t>
  </si>
  <si>
    <t>Istituto Comprensivo Albert Schweitzer</t>
  </si>
  <si>
    <t>Istituto Comprensivo A.B. Sabin</t>
  </si>
  <si>
    <t>https://www.icsanfelice.it/</t>
  </si>
  <si>
    <t>Istituto Comprensivo Rosanna Galbusera</t>
  </si>
  <si>
    <t>Sezione Istruzione e Formazione - Dott. A. Calvano</t>
  </si>
  <si>
    <t>procedimento avviato d'ufficio</t>
  </si>
  <si>
    <t>www.icsabin.gov.it</t>
  </si>
  <si>
    <t>Scuola dell’Infanzia Causa Pia d’ Adda</t>
  </si>
  <si>
    <t>http://www.causapiadadda.it/segrate.php</t>
  </si>
  <si>
    <t>Piano per il Diritto allo Studio - Delibera Consiglio Comunale n. 35 del 30.09.2019</t>
  </si>
  <si>
    <r>
      <t xml:space="preserve">Elenco dei soggetti beneficiari degli atti di concessione di sovvenzioni, contributi, sussidi ed ausili finanziari alle imprese e di attribuzione di vantaggi economici di qualunque genere a persone ed enti pubblici e privati di importo superiore a mille euro 
</t>
    </r>
    <r>
      <rPr>
        <b/>
        <sz val="11"/>
        <color indexed="8"/>
        <rFont val="Arial"/>
        <family val="2"/>
      </rPr>
      <t>ANNO 2021</t>
    </r>
  </si>
  <si>
    <t>Determinazione Dirigenziale n. 1328 del 21.12.2020 ad oggetto: Contributi a Istituzioni Scolastiche per l’a.s. 2020/2021: acconto</t>
  </si>
  <si>
    <t>Determinazione Dirigenziale n. 233 del 09.03.2020 ad oggetto: Convenzione tra il Comune di segrate e le istituzioni Scolastiche Statali di Segrate per la disciplina di alcune funzioni ausiliarie ed educative svolte nelle scuole aa.ss. 2019/2020 e  2020/2021</t>
  </si>
  <si>
    <t>Determinazione Dirigenziale n. 523 del 18.06.2021 ad oggetto: Contributi a Istituzioni Scolastiche per l'a.s. 2020/2021: saldo</t>
  </si>
  <si>
    <t>Determinazione Dirigenziale n. 542 del 24.06.2021 ad oggetto: Interventi per le Scuole dell’Infanzia non statali: assegnazione contributi per l’anno scolastico 2020/2021</t>
  </si>
  <si>
    <t>AN&amp;PE S.R.L.</t>
  </si>
  <si>
    <t>COOP. SOCIALE ONLUS STRIPES</t>
  </si>
  <si>
    <t xml:space="preserve">ASSOCIAZIONE GIANNA BERETTA MOLLA </t>
  </si>
  <si>
    <t>TEMPO C COOP. SOCIALE ONLUS</t>
  </si>
  <si>
    <t>MILLE BOLLE SRLS</t>
  </si>
  <si>
    <t xml:space="preserve">ROSAZZURRO SRLS </t>
  </si>
  <si>
    <t>VIVERE UNA FAVOLA S.N.C.</t>
  </si>
  <si>
    <t>BOUDARI S.R.L.</t>
  </si>
  <si>
    <t>CAUSA PIA D'ADDA</t>
  </si>
  <si>
    <t>Sistema Integrato 0-6 anni - annualità 2020</t>
  </si>
  <si>
    <t>Det. 203 del 19/03/21 Sistema Integrato 0-6 anni - Nidi</t>
  </si>
  <si>
    <t>Det. 291 del 31/03/21 Sistema Integrato 0-6 anni - Nidi</t>
  </si>
  <si>
    <t>Det. 403 del 11/05/21 Sistema Integrato 0-6 anni - Nidi</t>
  </si>
  <si>
    <t>Det. 203 del 19/03/21 Sistema Integrato 0-6 anni - Scuola dell'Infanzia</t>
  </si>
  <si>
    <t>Det. 291 del 31/03/21 Sistema Integrato 0-6 anni - Scuola dell'Infanzia</t>
  </si>
  <si>
    <t>Det. 403 del 31/03/21 Sistema Integrato 0-6 anni - Scuola dell'Infanzia</t>
  </si>
  <si>
    <t>http://www.favoleecoccole.it</t>
  </si>
  <si>
    <t>https://www.pedagogia.it/stripes</t>
  </si>
  <si>
    <t>https://www.piccolosicomoro.it</t>
  </si>
  <si>
    <t>https://tempoc.it</t>
  </si>
  <si>
    <t>www.imiglioriasili.it/sito/up-to-5-asilo-nido-a-segrate-mi/la-struttura-up-to-5</t>
  </si>
  <si>
    <t>www.asilorosazzurro.it/</t>
  </si>
  <si>
    <t>https://www.nidoescuolasantarita.it</t>
  </si>
  <si>
    <t>Det. 291 del 31/03/21 e Det. 403 11/05/2021 Sistema Integrato 0-6 anni - Nidi</t>
  </si>
  <si>
    <t xml:space="preserve">Det. 203 del 19/03/21 - Det. 291 del 31/03/21 e Det. 403 11/05/2021 Sistema Integrato 0-6 anni </t>
  </si>
  <si>
    <t>N.B: nel file di riepilogo annuale sono riportati anche i beneficiari che nel 2021 hanno percepito un acconto sull'importo totale loro destinato (con atto del 2021), il cui saldo è rinviato al 2022.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</si>
</sst>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€&quot;\ #,##0.00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&quot;Attivo&quot;;&quot;Attivo&quot;;&quot;Inattivo&quot;"/>
    <numFmt numFmtId="180" formatCode="[$€-2]\ #,##0.00;[Red]\-[$€-2]\ #,##0.00"/>
    <numFmt numFmtId="181" formatCode="[$€-2]\ #,##0;[Red]\-[$€-2]\ #,##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Calibri"/>
      <family val="2"/>
    </font>
    <font>
      <u val="single"/>
      <sz val="8"/>
      <color indexed="12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10"/>
      <name val="Arial"/>
      <family val="2"/>
    </font>
    <font>
      <sz val="8"/>
      <color rgb="FFFF0000"/>
      <name val="Arial"/>
      <family val="2"/>
    </font>
    <font>
      <sz val="8"/>
      <color theme="3" tint="0.39998000860214233"/>
      <name val="Arial"/>
      <family val="2"/>
    </font>
    <font>
      <b/>
      <sz val="8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Alignment="1">
      <alignment/>
    </xf>
    <xf numFmtId="0" fontId="23" fillId="0" borderId="10" xfId="50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center"/>
    </xf>
    <xf numFmtId="169" fontId="23" fillId="0" borderId="10" xfId="64" applyFont="1" applyBorder="1" applyAlignment="1">
      <alignment horizontal="center" vertical="center" wrapText="1"/>
    </xf>
    <xf numFmtId="169" fontId="20" fillId="0" borderId="0" xfId="64" applyFont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2" fillId="24" borderId="0" xfId="0" applyFont="1" applyFill="1" applyAlignment="1">
      <alignment wrapText="1"/>
    </xf>
    <xf numFmtId="0" fontId="25" fillId="0" borderId="10" xfId="50" applyFont="1" applyBorder="1" applyAlignment="1">
      <alignment horizontal="center" vertical="center" wrapText="1"/>
      <protection/>
    </xf>
    <xf numFmtId="0" fontId="6" fillId="0" borderId="10" xfId="36" applyFill="1" applyBorder="1" applyAlignment="1" applyProtection="1">
      <alignment wrapText="1"/>
      <protection/>
    </xf>
    <xf numFmtId="167" fontId="20" fillId="0" borderId="10" xfId="64" applyNumberFormat="1" applyFont="1" applyBorder="1" applyAlignment="1">
      <alignment horizontal="center"/>
    </xf>
    <xf numFmtId="0" fontId="27" fillId="25" borderId="10" xfId="36" applyFont="1" applyFill="1" applyBorder="1" applyAlignment="1" applyProtection="1">
      <alignment wrapText="1"/>
      <protection/>
    </xf>
    <xf numFmtId="0" fontId="6" fillId="25" borderId="10" xfId="36" applyFill="1" applyBorder="1" applyAlignment="1" applyProtection="1">
      <alignment wrapText="1"/>
      <protection/>
    </xf>
    <xf numFmtId="0" fontId="6" fillId="0" borderId="0" xfId="36" applyFill="1" applyAlignment="1" applyProtection="1">
      <alignment wrapText="1"/>
      <protection/>
    </xf>
    <xf numFmtId="0" fontId="27" fillId="0" borderId="10" xfId="36" applyFont="1" applyBorder="1" applyAlignment="1" applyProtection="1">
      <alignment wrapText="1"/>
      <protection/>
    </xf>
    <xf numFmtId="0" fontId="20" fillId="0" borderId="10" xfId="0" applyFont="1" applyFill="1" applyBorder="1" applyAlignment="1">
      <alignment wrapText="1"/>
    </xf>
    <xf numFmtId="0" fontId="32" fillId="0" borderId="0" xfId="0" applyFont="1" applyAlignment="1">
      <alignment/>
    </xf>
    <xf numFmtId="169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33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8" fillId="0" borderId="10" xfId="0" applyFont="1" applyBorder="1" applyAlignment="1">
      <alignment wrapText="1"/>
    </xf>
    <xf numFmtId="169" fontId="28" fillId="0" borderId="10" xfId="64" applyFont="1" applyBorder="1" applyAlignment="1">
      <alignment wrapText="1"/>
    </xf>
    <xf numFmtId="169" fontId="28" fillId="0" borderId="10" xfId="64" applyFont="1" applyFill="1" applyBorder="1" applyAlignment="1">
      <alignment wrapText="1"/>
    </xf>
    <xf numFmtId="0" fontId="26" fillId="0" borderId="10" xfId="36" applyFont="1" applyBorder="1" applyAlignment="1" applyProtection="1">
      <alignment wrapText="1"/>
      <protection/>
    </xf>
    <xf numFmtId="0" fontId="6" fillId="0" borderId="10" xfId="36" applyBorder="1" applyAlignment="1" applyProtection="1">
      <alignment wrapText="1"/>
      <protection/>
    </xf>
    <xf numFmtId="0" fontId="21" fillId="16" borderId="11" xfId="50" applyFont="1" applyFill="1" applyBorder="1" applyAlignment="1">
      <alignment horizontal="center" vertical="center" wrapText="1"/>
      <protection/>
    </xf>
    <xf numFmtId="0" fontId="22" fillId="16" borderId="12" xfId="0" applyFont="1" applyFill="1" applyBorder="1" applyAlignment="1">
      <alignment horizontal="center" vertical="center"/>
    </xf>
    <xf numFmtId="0" fontId="22" fillId="16" borderId="13" xfId="0" applyFont="1" applyFill="1" applyBorder="1" applyAlignment="1">
      <alignment horizontal="center" vertical="center"/>
    </xf>
    <xf numFmtId="0" fontId="34" fillId="0" borderId="0" xfId="0" applyFont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csabin.gov.it/" TargetMode="External" /><Relationship Id="rId2" Type="http://schemas.openxmlformats.org/officeDocument/2006/relationships/hyperlink" Target="https://www.icsanfelice.it/" TargetMode="External" /><Relationship Id="rId3" Type="http://schemas.openxmlformats.org/officeDocument/2006/relationships/hyperlink" Target="https://www.icschweitzer.gov.it/" TargetMode="External" /><Relationship Id="rId4" Type="http://schemas.openxmlformats.org/officeDocument/2006/relationships/hyperlink" Target="http://www.icsabin.gov.it/" TargetMode="External" /><Relationship Id="rId5" Type="http://schemas.openxmlformats.org/officeDocument/2006/relationships/hyperlink" Target="https://www.icsanfelice.it/" TargetMode="External" /><Relationship Id="rId6" Type="http://schemas.openxmlformats.org/officeDocument/2006/relationships/hyperlink" Target="https://www.icsanfelice.it/" TargetMode="External" /><Relationship Id="rId7" Type="http://schemas.openxmlformats.org/officeDocument/2006/relationships/hyperlink" Target="https://www.icschweitzer.gov.it/" TargetMode="External" /><Relationship Id="rId8" Type="http://schemas.openxmlformats.org/officeDocument/2006/relationships/hyperlink" Target="http://www.icsabin.gov.it/" TargetMode="External" /><Relationship Id="rId9" Type="http://schemas.openxmlformats.org/officeDocument/2006/relationships/hyperlink" Target="http://www.causapiadadda.it/segrate.php" TargetMode="External" /><Relationship Id="rId10" Type="http://schemas.openxmlformats.org/officeDocument/2006/relationships/hyperlink" Target="../../../../../Scuola/POF%20COMUNALE/POF%202019-2020_2020-2021/POF_20_21/CONTRIBUTI/determina%20acconto.pdf" TargetMode="External" /><Relationship Id="rId11" Type="http://schemas.openxmlformats.org/officeDocument/2006/relationships/hyperlink" Target="../../../../../Scuola/POF%20COMUNALE/POF%202019-2020_2020-2021/POF_20_21/CONTRIBUTI/determina%20acconto.pdf" TargetMode="External" /><Relationship Id="rId12" Type="http://schemas.openxmlformats.org/officeDocument/2006/relationships/hyperlink" Target="../../../../../Scuola/POF%20COMUNALE/POF%202019-2020_2020-2021/POF_20_21/CONTRIBUTI/determina%20acconto.pdf" TargetMode="External" /><Relationship Id="rId13" Type="http://schemas.openxmlformats.org/officeDocument/2006/relationships/hyperlink" Target="..\..\..\..\..\Scuola\POF%20COMUNALE\POF%202019-2020_2020-2021\POF_20_21\CONTRIBUTI\DET%20saldo.pdf" TargetMode="External" /><Relationship Id="rId14" Type="http://schemas.openxmlformats.org/officeDocument/2006/relationships/hyperlink" Target="..\..\..\..\..\Scuola\POF%20COMUNALE\POF%202019-2020_2020-2021\POF_20_21\CONTRIBUTI\DET%20saldo.pdf" TargetMode="External" /><Relationship Id="rId15" Type="http://schemas.openxmlformats.org/officeDocument/2006/relationships/hyperlink" Target="..\..\..\..\..\Scuola\POF%20COMUNALE\POF%202019-2020_2020-2021\POF_20_21\CONTRIBUTI\DET%20saldo.pdf" TargetMode="External" /><Relationship Id="rId16" Type="http://schemas.openxmlformats.org/officeDocument/2006/relationships/hyperlink" Target="../../../../../Scuola/convenzioni%20disciplinari/ata%20funzioni%20miste/conv.ATA%2019-21/determinazione233.pdf" TargetMode="External" /><Relationship Id="rId17" Type="http://schemas.openxmlformats.org/officeDocument/2006/relationships/hyperlink" Target="..\..\..\..\..\Scuola\convenzioni%20disciplinari\ata%20funzioni%20miste\conv.ATA%2019-21\determinazione233.pdf" TargetMode="External" /><Relationship Id="rId18" Type="http://schemas.openxmlformats.org/officeDocument/2006/relationships/hyperlink" Target="../../../../../Scuola/POF%20COMUNALE/POF%202019-2020_2020-2021/POF_20_21/CONTRIBUTI/MATERNE%20NON%20STATALI/DET%20contributi%20materne%20non%20statali.pdf" TargetMode="External" /><Relationship Id="rId19" Type="http://schemas.openxmlformats.org/officeDocument/2006/relationships/hyperlink" Target="http://www.favoleecoccole.it/" TargetMode="External" /><Relationship Id="rId20" Type="http://schemas.openxmlformats.org/officeDocument/2006/relationships/hyperlink" Target="https://www.pedagogia.it/stripes" TargetMode="External" /><Relationship Id="rId21" Type="http://schemas.openxmlformats.org/officeDocument/2006/relationships/hyperlink" Target="https://www.piccolosicomoro.it/" TargetMode="External" /><Relationship Id="rId22" Type="http://schemas.openxmlformats.org/officeDocument/2006/relationships/hyperlink" Target="https://tempoc.it/" TargetMode="External" /><Relationship Id="rId23" Type="http://schemas.openxmlformats.org/officeDocument/2006/relationships/hyperlink" Target="http://www.imiglioriasili.it/sito/up-to-5-asilo-nido-a-segrate-mi/la-struttura-up-to-5" TargetMode="External" /><Relationship Id="rId24" Type="http://schemas.openxmlformats.org/officeDocument/2006/relationships/hyperlink" Target="http://www.asilorosazzurro.it/" TargetMode="External" /><Relationship Id="rId25" Type="http://schemas.openxmlformats.org/officeDocument/2006/relationships/hyperlink" Target="http://www.causapiadadda.it/segrate.php" TargetMode="External" /><Relationship Id="rId26" Type="http://schemas.openxmlformats.org/officeDocument/2006/relationships/hyperlink" Target="http://www.favoleecoccole.it/" TargetMode="External" /><Relationship Id="rId27" Type="http://schemas.openxmlformats.org/officeDocument/2006/relationships/hyperlink" Target="https://www.pedagogia.it/stripes" TargetMode="External" /><Relationship Id="rId28" Type="http://schemas.openxmlformats.org/officeDocument/2006/relationships/hyperlink" Target="http://www.causapiadadda.it/segrate.php" TargetMode="External" /><Relationship Id="rId29" Type="http://schemas.openxmlformats.org/officeDocument/2006/relationships/hyperlink" Target="http://www.causapiadadda.it/segrate.php" TargetMode="External" /><Relationship Id="rId30" Type="http://schemas.openxmlformats.org/officeDocument/2006/relationships/hyperlink" Target="http://www.causapiadadda.it/segrate.php" TargetMode="External" /><Relationship Id="rId31" Type="http://schemas.openxmlformats.org/officeDocument/2006/relationships/hyperlink" Target="http://www.causapiadadda.it/segrate.php" TargetMode="External" /><Relationship Id="rId32" Type="http://schemas.openxmlformats.org/officeDocument/2006/relationships/hyperlink" Target="http://www.favoleecoccole.it/" TargetMode="External" /><Relationship Id="rId33" Type="http://schemas.openxmlformats.org/officeDocument/2006/relationships/hyperlink" Target="https://www.pedagogia.it/stripes" TargetMode="External" /><Relationship Id="rId34" Type="http://schemas.openxmlformats.org/officeDocument/2006/relationships/hyperlink" Target="https://www.piccolosicomoro.it/" TargetMode="External" /><Relationship Id="rId35" Type="http://schemas.openxmlformats.org/officeDocument/2006/relationships/hyperlink" Target="https://tempoc.it/" TargetMode="External" /><Relationship Id="rId36" Type="http://schemas.openxmlformats.org/officeDocument/2006/relationships/hyperlink" Target="http://www.imiglioriasili.it/sito/up-to-5-asilo-nido-a-segrate-mi/la-struttura-up-to-5" TargetMode="External" /><Relationship Id="rId37" Type="http://schemas.openxmlformats.org/officeDocument/2006/relationships/hyperlink" Target="http://www.asilorosazzurro.it/" TargetMode="External" /><Relationship Id="rId38" Type="http://schemas.openxmlformats.org/officeDocument/2006/relationships/hyperlink" Target="https://www.nidoescuolasantarita.it/" TargetMode="External" /><Relationship Id="rId39" Type="http://schemas.openxmlformats.org/officeDocument/2006/relationships/hyperlink" Target="http://www.causapiadadda.it/segrate.php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130" zoomScaleNormal="130" zoomScalePageLayoutView="0" workbookViewId="0" topLeftCell="A1">
      <pane xSplit="3" ySplit="3" topLeftCell="D3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6" sqref="D36"/>
    </sheetView>
  </sheetViews>
  <sheetFormatPr defaultColWidth="9.140625" defaultRowHeight="44.25" customHeight="1"/>
  <cols>
    <col min="1" max="1" width="29.00390625" style="1" customWidth="1"/>
    <col min="2" max="2" width="18.57421875" style="5" customWidth="1"/>
    <col min="3" max="3" width="21.57421875" style="1" customWidth="1"/>
    <col min="4" max="4" width="27.00390625" style="1" customWidth="1"/>
    <col min="5" max="5" width="19.7109375" style="1" customWidth="1"/>
    <col min="6" max="6" width="34.28125" style="1" customWidth="1"/>
    <col min="7" max="7" width="35.7109375" style="1" customWidth="1"/>
    <col min="8" max="8" width="11.00390625" style="1" bestFit="1" customWidth="1"/>
    <col min="9" max="16384" width="9.140625" style="1" customWidth="1"/>
  </cols>
  <sheetData>
    <row r="1" ht="44.25" customHeight="1">
      <c r="A1" s="9" t="s">
        <v>7</v>
      </c>
    </row>
    <row r="2" spans="1:7" ht="44.25" customHeight="1">
      <c r="A2" s="30" t="s">
        <v>20</v>
      </c>
      <c r="B2" s="31"/>
      <c r="C2" s="31"/>
      <c r="D2" s="31"/>
      <c r="E2" s="31"/>
      <c r="F2" s="31"/>
      <c r="G2" s="32"/>
    </row>
    <row r="3" spans="1:7" s="3" customFormat="1" ht="44.25" customHeight="1">
      <c r="A3" s="2" t="s">
        <v>6</v>
      </c>
      <c r="B3" s="4" t="s">
        <v>0</v>
      </c>
      <c r="C3" s="2" t="s">
        <v>1</v>
      </c>
      <c r="D3" s="2" t="s">
        <v>2</v>
      </c>
      <c r="E3" s="2" t="s">
        <v>3</v>
      </c>
      <c r="F3" s="10" t="s">
        <v>4</v>
      </c>
      <c r="G3" s="10" t="s">
        <v>5</v>
      </c>
    </row>
    <row r="4" spans="1:9" ht="72.75" customHeight="1">
      <c r="A4" s="7" t="s">
        <v>11</v>
      </c>
      <c r="B4" s="12">
        <v>32733.6</v>
      </c>
      <c r="C4" s="17" t="s">
        <v>19</v>
      </c>
      <c r="D4" s="6" t="s">
        <v>8</v>
      </c>
      <c r="E4" s="6" t="s">
        <v>15</v>
      </c>
      <c r="F4" s="11" t="s">
        <v>21</v>
      </c>
      <c r="G4" s="14" t="s">
        <v>16</v>
      </c>
      <c r="H4" s="8"/>
      <c r="I4" s="8"/>
    </row>
    <row r="5" spans="1:9" ht="73.5" customHeight="1">
      <c r="A5" s="7" t="s">
        <v>10</v>
      </c>
      <c r="B5" s="12">
        <v>32642.85</v>
      </c>
      <c r="C5" s="17" t="s">
        <v>19</v>
      </c>
      <c r="D5" s="6" t="s">
        <v>8</v>
      </c>
      <c r="E5" s="6" t="s">
        <v>15</v>
      </c>
      <c r="F5" s="11" t="s">
        <v>21</v>
      </c>
      <c r="G5" s="16" t="s">
        <v>9</v>
      </c>
      <c r="H5" s="8"/>
      <c r="I5" s="8"/>
    </row>
    <row r="6" spans="1:9" ht="72.75" customHeight="1">
      <c r="A6" s="7" t="s">
        <v>13</v>
      </c>
      <c r="B6" s="12">
        <v>20123.55</v>
      </c>
      <c r="C6" s="17" t="s">
        <v>19</v>
      </c>
      <c r="D6" s="6" t="s">
        <v>8</v>
      </c>
      <c r="E6" s="6" t="s">
        <v>15</v>
      </c>
      <c r="F6" s="11" t="s">
        <v>21</v>
      </c>
      <c r="G6" s="16" t="s">
        <v>12</v>
      </c>
      <c r="H6" s="8"/>
      <c r="I6" s="8"/>
    </row>
    <row r="7" spans="1:17" ht="60" customHeight="1">
      <c r="A7" s="7" t="s">
        <v>13</v>
      </c>
      <c r="B7" s="12">
        <v>21065</v>
      </c>
      <c r="C7" s="17" t="s">
        <v>19</v>
      </c>
      <c r="D7" s="6" t="s">
        <v>14</v>
      </c>
      <c r="E7" s="6" t="s">
        <v>15</v>
      </c>
      <c r="F7" s="15" t="s">
        <v>23</v>
      </c>
      <c r="G7" s="16" t="s">
        <v>12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51" customHeight="1">
      <c r="A8" s="7" t="s">
        <v>11</v>
      </c>
      <c r="B8" s="12">
        <v>34265</v>
      </c>
      <c r="C8" s="17" t="s">
        <v>19</v>
      </c>
      <c r="D8" s="6" t="s">
        <v>14</v>
      </c>
      <c r="E8" s="6" t="s">
        <v>15</v>
      </c>
      <c r="F8" s="15" t="s">
        <v>23</v>
      </c>
      <c r="G8" s="13" t="s">
        <v>16</v>
      </c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57.75" customHeight="1">
      <c r="A9" s="7" t="s">
        <v>10</v>
      </c>
      <c r="B9" s="12">
        <v>34170</v>
      </c>
      <c r="C9" s="17" t="s">
        <v>19</v>
      </c>
      <c r="D9" s="6" t="s">
        <v>14</v>
      </c>
      <c r="E9" s="6" t="s">
        <v>15</v>
      </c>
      <c r="F9" s="15" t="s">
        <v>23</v>
      </c>
      <c r="G9" s="16" t="s">
        <v>9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91.5" customHeight="1">
      <c r="A10" s="7" t="s">
        <v>13</v>
      </c>
      <c r="B10" s="12">
        <v>1300</v>
      </c>
      <c r="C10" s="17" t="s">
        <v>19</v>
      </c>
      <c r="D10" s="6" t="s">
        <v>14</v>
      </c>
      <c r="E10" s="6" t="s">
        <v>15</v>
      </c>
      <c r="F10" s="15" t="s">
        <v>22</v>
      </c>
      <c r="G10" s="16" t="s">
        <v>12</v>
      </c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87" customHeight="1">
      <c r="A11" s="7" t="s">
        <v>11</v>
      </c>
      <c r="B11" s="12">
        <v>5200</v>
      </c>
      <c r="C11" s="17" t="s">
        <v>19</v>
      </c>
      <c r="D11" s="6" t="s">
        <v>14</v>
      </c>
      <c r="E11" s="6" t="s">
        <v>15</v>
      </c>
      <c r="F11" s="15" t="s">
        <v>22</v>
      </c>
      <c r="G11" s="13" t="s">
        <v>16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80.25" customHeight="1">
      <c r="A12" s="7" t="s">
        <v>17</v>
      </c>
      <c r="B12" s="12">
        <v>4000</v>
      </c>
      <c r="C12" s="17" t="s">
        <v>19</v>
      </c>
      <c r="D12" s="6" t="s">
        <v>14</v>
      </c>
      <c r="E12" s="6" t="s">
        <v>15</v>
      </c>
      <c r="F12" s="11" t="s">
        <v>24</v>
      </c>
      <c r="G12" s="28" t="s">
        <v>18</v>
      </c>
      <c r="H12" s="8"/>
      <c r="J12" s="19"/>
      <c r="K12" s="8"/>
      <c r="L12" s="8"/>
      <c r="M12" s="8"/>
      <c r="N12" s="8"/>
      <c r="O12" s="8"/>
      <c r="P12" s="8"/>
      <c r="Q12" s="8"/>
    </row>
    <row r="13" spans="1:17" ht="44.25" customHeight="1">
      <c r="A13" s="25" t="s">
        <v>25</v>
      </c>
      <c r="B13" s="26">
        <v>14337.49</v>
      </c>
      <c r="C13" s="17" t="s">
        <v>34</v>
      </c>
      <c r="D13" s="6" t="s">
        <v>14</v>
      </c>
      <c r="E13" s="6" t="s">
        <v>15</v>
      </c>
      <c r="F13" s="17" t="s">
        <v>35</v>
      </c>
      <c r="G13" s="29" t="s">
        <v>41</v>
      </c>
      <c r="H13" s="8"/>
      <c r="J13" s="19"/>
      <c r="K13" s="8"/>
      <c r="L13" s="8"/>
      <c r="M13" s="8"/>
      <c r="N13" s="8"/>
      <c r="O13" s="8"/>
      <c r="P13" s="8"/>
      <c r="Q13" s="8"/>
    </row>
    <row r="14" spans="1:17" ht="44.25" customHeight="1">
      <c r="A14" s="25" t="s">
        <v>26</v>
      </c>
      <c r="B14" s="26">
        <v>19098.09</v>
      </c>
      <c r="C14" s="17" t="s">
        <v>34</v>
      </c>
      <c r="D14" s="6" t="s">
        <v>14</v>
      </c>
      <c r="E14" s="6" t="s">
        <v>15</v>
      </c>
      <c r="F14" s="17" t="s">
        <v>35</v>
      </c>
      <c r="G14" s="29" t="s">
        <v>42</v>
      </c>
      <c r="H14" s="8"/>
      <c r="J14" s="8"/>
      <c r="K14" s="8"/>
      <c r="L14" s="8"/>
      <c r="M14" s="8"/>
      <c r="N14" s="8"/>
      <c r="O14" s="8"/>
      <c r="P14" s="8"/>
      <c r="Q14" s="8"/>
    </row>
    <row r="15" spans="1:17" ht="44.25" customHeight="1">
      <c r="A15" s="25" t="s">
        <v>27</v>
      </c>
      <c r="B15" s="26">
        <v>4749.12</v>
      </c>
      <c r="C15" s="17" t="s">
        <v>34</v>
      </c>
      <c r="D15" s="6" t="s">
        <v>14</v>
      </c>
      <c r="E15" s="6" t="s">
        <v>15</v>
      </c>
      <c r="F15" s="17" t="s">
        <v>35</v>
      </c>
      <c r="G15" s="29" t="s">
        <v>43</v>
      </c>
      <c r="H15" s="8"/>
      <c r="J15" s="8"/>
      <c r="K15" s="8"/>
      <c r="L15" s="8"/>
      <c r="M15" s="8"/>
      <c r="N15" s="8"/>
      <c r="O15" s="8"/>
      <c r="P15" s="8"/>
      <c r="Q15" s="8"/>
    </row>
    <row r="16" spans="1:17" ht="44.25" customHeight="1">
      <c r="A16" s="25" t="s">
        <v>28</v>
      </c>
      <c r="B16" s="26">
        <v>11670.05</v>
      </c>
      <c r="C16" s="17" t="s">
        <v>34</v>
      </c>
      <c r="D16" s="6" t="s">
        <v>14</v>
      </c>
      <c r="E16" s="6" t="s">
        <v>15</v>
      </c>
      <c r="F16" s="17" t="s">
        <v>35</v>
      </c>
      <c r="G16" s="29" t="s">
        <v>44</v>
      </c>
      <c r="H16" s="8"/>
      <c r="J16" s="8"/>
      <c r="K16" s="8"/>
      <c r="L16" s="8"/>
      <c r="M16" s="8"/>
      <c r="N16" s="8"/>
      <c r="O16" s="8"/>
      <c r="P16" s="8"/>
      <c r="Q16" s="8"/>
    </row>
    <row r="17" spans="1:17" s="24" customFormat="1" ht="44.25" customHeight="1">
      <c r="A17" s="22" t="s">
        <v>29</v>
      </c>
      <c r="B17" s="26">
        <f>1800+999.86</f>
        <v>2799.86</v>
      </c>
      <c r="C17" s="17" t="s">
        <v>34</v>
      </c>
      <c r="D17" s="17" t="s">
        <v>14</v>
      </c>
      <c r="E17" s="17" t="s">
        <v>15</v>
      </c>
      <c r="F17" s="17" t="s">
        <v>35</v>
      </c>
      <c r="G17" s="29" t="s">
        <v>45</v>
      </c>
      <c r="H17" s="23"/>
      <c r="J17" s="8"/>
      <c r="K17" s="23"/>
      <c r="L17" s="23"/>
      <c r="M17" s="23"/>
      <c r="N17" s="23"/>
      <c r="O17" s="23"/>
      <c r="P17" s="23"/>
      <c r="Q17" s="23"/>
    </row>
    <row r="18" spans="1:17" ht="44.25" customHeight="1">
      <c r="A18" s="22" t="s">
        <v>30</v>
      </c>
      <c r="B18" s="27">
        <v>5334.88</v>
      </c>
      <c r="C18" s="17" t="s">
        <v>34</v>
      </c>
      <c r="D18" s="6" t="s">
        <v>14</v>
      </c>
      <c r="E18" s="6" t="s">
        <v>15</v>
      </c>
      <c r="F18" s="17" t="s">
        <v>35</v>
      </c>
      <c r="G18" s="29" t="s">
        <v>46</v>
      </c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44.25" customHeight="1">
      <c r="A19" s="22" t="s">
        <v>32</v>
      </c>
      <c r="B19" s="27">
        <f>2171.71+386.54+404.93</f>
        <v>2963.18</v>
      </c>
      <c r="C19" s="17" t="s">
        <v>34</v>
      </c>
      <c r="D19" s="6" t="s">
        <v>14</v>
      </c>
      <c r="E19" s="6" t="s">
        <v>15</v>
      </c>
      <c r="F19" s="17" t="s">
        <v>49</v>
      </c>
      <c r="G19" s="29" t="s">
        <v>47</v>
      </c>
      <c r="H19" s="8"/>
      <c r="J19" s="18"/>
      <c r="K19" s="8"/>
      <c r="L19" s="8"/>
      <c r="M19" s="8"/>
      <c r="N19" s="8"/>
      <c r="O19" s="8"/>
      <c r="P19" s="8"/>
      <c r="Q19" s="8"/>
    </row>
    <row r="20" spans="1:17" ht="44.25" customHeight="1">
      <c r="A20" s="25" t="s">
        <v>33</v>
      </c>
      <c r="B20" s="26">
        <f>27531.49/2</f>
        <v>13765.745</v>
      </c>
      <c r="C20" s="17" t="s">
        <v>34</v>
      </c>
      <c r="D20" s="6" t="s">
        <v>14</v>
      </c>
      <c r="E20" s="6" t="s">
        <v>15</v>
      </c>
      <c r="F20" s="17" t="s">
        <v>35</v>
      </c>
      <c r="G20" s="28" t="s">
        <v>18</v>
      </c>
      <c r="H20" s="8"/>
      <c r="K20" s="8"/>
      <c r="L20" s="8"/>
      <c r="M20" s="8"/>
      <c r="N20" s="8"/>
      <c r="O20" s="8"/>
      <c r="P20" s="8"/>
      <c r="Q20" s="8"/>
    </row>
    <row r="21" spans="1:17" ht="44.25" customHeight="1">
      <c r="A21" s="25" t="s">
        <v>25</v>
      </c>
      <c r="B21" s="26">
        <v>6875.3</v>
      </c>
      <c r="C21" s="17" t="s">
        <v>34</v>
      </c>
      <c r="D21" s="6" t="s">
        <v>14</v>
      </c>
      <c r="E21" s="6" t="s">
        <v>15</v>
      </c>
      <c r="F21" s="17" t="s">
        <v>36</v>
      </c>
      <c r="G21" s="29" t="s">
        <v>41</v>
      </c>
      <c r="H21" s="19"/>
      <c r="I21" s="8"/>
      <c r="J21" s="8"/>
      <c r="K21" s="8"/>
      <c r="L21" s="8"/>
      <c r="M21" s="8"/>
      <c r="N21" s="8"/>
      <c r="O21" s="8"/>
      <c r="P21" s="8"/>
      <c r="Q21" s="8"/>
    </row>
    <row r="22" spans="1:17" ht="44.25" customHeight="1">
      <c r="A22" s="25" t="s">
        <v>26</v>
      </c>
      <c r="B22" s="26">
        <v>27181.43</v>
      </c>
      <c r="C22" s="17" t="s">
        <v>34</v>
      </c>
      <c r="D22" s="6" t="s">
        <v>14</v>
      </c>
      <c r="E22" s="6" t="s">
        <v>15</v>
      </c>
      <c r="F22" s="17" t="s">
        <v>36</v>
      </c>
      <c r="G22" s="29" t="s">
        <v>42</v>
      </c>
      <c r="H22" s="19"/>
      <c r="I22" s="8"/>
      <c r="J22" s="8"/>
      <c r="K22" s="8"/>
      <c r="L22" s="8"/>
      <c r="M22" s="8"/>
      <c r="N22" s="8"/>
      <c r="O22" s="8"/>
      <c r="P22" s="8"/>
      <c r="Q22" s="8"/>
    </row>
    <row r="23" spans="1:17" ht="44.25" customHeight="1">
      <c r="A23" s="25" t="s">
        <v>27</v>
      </c>
      <c r="B23" s="26">
        <f>4157.16+658.02</f>
        <v>4815.18</v>
      </c>
      <c r="C23" s="17" t="s">
        <v>34</v>
      </c>
      <c r="D23" s="6" t="s">
        <v>14</v>
      </c>
      <c r="E23" s="6" t="s">
        <v>15</v>
      </c>
      <c r="F23" s="17" t="s">
        <v>48</v>
      </c>
      <c r="G23" s="29" t="s">
        <v>43</v>
      </c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44.25" customHeight="1">
      <c r="A24" s="25" t="s">
        <v>28</v>
      </c>
      <c r="B24" s="26">
        <f>5596.18+885.79</f>
        <v>6481.97</v>
      </c>
      <c r="C24" s="17" t="s">
        <v>34</v>
      </c>
      <c r="D24" s="6" t="s">
        <v>14</v>
      </c>
      <c r="E24" s="6" t="s">
        <v>15</v>
      </c>
      <c r="F24" s="17" t="s">
        <v>48</v>
      </c>
      <c r="G24" s="29" t="s">
        <v>44</v>
      </c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44.25" customHeight="1">
      <c r="A25" s="25" t="s">
        <v>29</v>
      </c>
      <c r="B25" s="26">
        <f>4476.94+708.63</f>
        <v>5185.57</v>
      </c>
      <c r="C25" s="17" t="s">
        <v>34</v>
      </c>
      <c r="D25" s="6" t="s">
        <v>14</v>
      </c>
      <c r="E25" s="6" t="s">
        <v>15</v>
      </c>
      <c r="F25" s="17" t="s">
        <v>48</v>
      </c>
      <c r="G25" s="29" t="s">
        <v>45</v>
      </c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44.25" customHeight="1">
      <c r="A26" s="22" t="s">
        <v>30</v>
      </c>
      <c r="B26" s="27">
        <f>3677.49+404.93</f>
        <v>4082.4199999999996</v>
      </c>
      <c r="C26" s="17" t="s">
        <v>34</v>
      </c>
      <c r="D26" s="6" t="s">
        <v>14</v>
      </c>
      <c r="E26" s="6" t="s">
        <v>15</v>
      </c>
      <c r="F26" s="17" t="s">
        <v>48</v>
      </c>
      <c r="G26" s="29" t="s">
        <v>46</v>
      </c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44.25" customHeight="1">
      <c r="A27" s="25" t="s">
        <v>31</v>
      </c>
      <c r="B27" s="26">
        <f>2558.25+582.09</f>
        <v>3140.34</v>
      </c>
      <c r="C27" s="17" t="s">
        <v>34</v>
      </c>
      <c r="D27" s="6" t="s">
        <v>14</v>
      </c>
      <c r="E27" s="6" t="s">
        <v>15</v>
      </c>
      <c r="F27" s="17" t="s">
        <v>48</v>
      </c>
      <c r="G27" s="6"/>
      <c r="H27" s="8"/>
      <c r="J27" s="8"/>
      <c r="K27" s="8"/>
      <c r="L27" s="8"/>
      <c r="M27" s="8"/>
      <c r="N27" s="8"/>
      <c r="O27" s="8"/>
      <c r="P27" s="8"/>
      <c r="Q27" s="8"/>
    </row>
    <row r="28" spans="1:7" ht="44.25" customHeight="1">
      <c r="A28" s="25" t="s">
        <v>33</v>
      </c>
      <c r="B28" s="26">
        <v>11032.46</v>
      </c>
      <c r="C28" s="17" t="s">
        <v>34</v>
      </c>
      <c r="D28" s="6" t="s">
        <v>14</v>
      </c>
      <c r="E28" s="6" t="s">
        <v>15</v>
      </c>
      <c r="F28" s="17" t="s">
        <v>48</v>
      </c>
      <c r="G28" s="28" t="s">
        <v>18</v>
      </c>
    </row>
    <row r="29" spans="1:8" ht="44.25" customHeight="1">
      <c r="A29" s="25" t="s">
        <v>25</v>
      </c>
      <c r="B29" s="26">
        <v>1088.26</v>
      </c>
      <c r="C29" s="17" t="s">
        <v>34</v>
      </c>
      <c r="D29" s="6" t="s">
        <v>14</v>
      </c>
      <c r="E29" s="6" t="s">
        <v>15</v>
      </c>
      <c r="F29" s="17" t="s">
        <v>48</v>
      </c>
      <c r="G29" s="29" t="s">
        <v>41</v>
      </c>
      <c r="H29" s="20"/>
    </row>
    <row r="30" spans="1:7" ht="44.25" customHeight="1">
      <c r="A30" s="25" t="s">
        <v>26</v>
      </c>
      <c r="B30" s="26">
        <v>4302.41</v>
      </c>
      <c r="C30" s="17" t="s">
        <v>34</v>
      </c>
      <c r="D30" s="6" t="s">
        <v>14</v>
      </c>
      <c r="E30" s="6" t="s">
        <v>15</v>
      </c>
      <c r="F30" s="17" t="s">
        <v>48</v>
      </c>
      <c r="G30" s="29" t="s">
        <v>42</v>
      </c>
    </row>
    <row r="31" spans="1:7" ht="44.25" customHeight="1">
      <c r="A31" s="25" t="s">
        <v>33</v>
      </c>
      <c r="B31" s="26">
        <v>1746.27</v>
      </c>
      <c r="C31" s="17" t="s">
        <v>34</v>
      </c>
      <c r="D31" s="6" t="s">
        <v>14</v>
      </c>
      <c r="E31" s="6" t="s">
        <v>15</v>
      </c>
      <c r="F31" s="17" t="s">
        <v>37</v>
      </c>
      <c r="G31" s="28" t="s">
        <v>18</v>
      </c>
    </row>
    <row r="32" spans="1:7" ht="44.25" customHeight="1">
      <c r="A32" s="25" t="s">
        <v>33</v>
      </c>
      <c r="B32" s="26">
        <f>27531.49/2</f>
        <v>13765.745</v>
      </c>
      <c r="C32" s="17" t="s">
        <v>34</v>
      </c>
      <c r="D32" s="6" t="s">
        <v>14</v>
      </c>
      <c r="E32" s="6" t="s">
        <v>15</v>
      </c>
      <c r="F32" s="21" t="s">
        <v>38</v>
      </c>
      <c r="G32" s="28" t="s">
        <v>18</v>
      </c>
    </row>
    <row r="33" spans="1:7" ht="44.25" customHeight="1">
      <c r="A33" s="25" t="s">
        <v>33</v>
      </c>
      <c r="B33" s="26">
        <v>31706.82</v>
      </c>
      <c r="C33" s="17" t="s">
        <v>34</v>
      </c>
      <c r="D33" s="6" t="s">
        <v>14</v>
      </c>
      <c r="E33" s="6" t="s">
        <v>15</v>
      </c>
      <c r="F33" s="21" t="s">
        <v>39</v>
      </c>
      <c r="G33" s="28" t="s">
        <v>18</v>
      </c>
    </row>
    <row r="34" spans="1:7" ht="44.25" customHeight="1">
      <c r="A34" s="25" t="s">
        <v>33</v>
      </c>
      <c r="B34" s="26">
        <v>4620.57</v>
      </c>
      <c r="C34" s="17" t="s">
        <v>34</v>
      </c>
      <c r="D34" s="6" t="s">
        <v>14</v>
      </c>
      <c r="E34" s="6" t="s">
        <v>15</v>
      </c>
      <c r="F34" s="21" t="s">
        <v>40</v>
      </c>
      <c r="G34" s="28" t="s">
        <v>18</v>
      </c>
    </row>
    <row r="35" ht="44.25" customHeight="1">
      <c r="A35" s="33" t="s">
        <v>50</v>
      </c>
    </row>
  </sheetData>
  <sheetProtection/>
  <mergeCells count="1">
    <mergeCell ref="A2:G2"/>
  </mergeCells>
  <hyperlinks>
    <hyperlink ref="G4" r:id="rId1" display="www.icsabin.gov.it"/>
    <hyperlink ref="G6" r:id="rId2" display="https://www.icsanfelice.it/"/>
    <hyperlink ref="G5" r:id="rId3" display="https://www.icschweitzer.gov.it/"/>
    <hyperlink ref="G8" r:id="rId4" display="www.icsabin.gov.it"/>
    <hyperlink ref="G7" r:id="rId5" display="https://www.icsanfelice.it/"/>
    <hyperlink ref="G10" r:id="rId6" display="https://www.icsanfelice.it/"/>
    <hyperlink ref="G9" r:id="rId7" display="https://www.icschweitzer.gov.it/"/>
    <hyperlink ref="G11" r:id="rId8" display="www.icsabin.gov.it"/>
    <hyperlink ref="G12" r:id="rId9" display="http://www.causapiadadda.it/segrate.php"/>
    <hyperlink ref="F4" r:id="rId10" display="Determinazione Dirigenziale n. 1328 del 21.12.2020 ad oggetto: Contributi a Istituzioni Scolastiche per l’a.s. 2020/2021: acconto"/>
    <hyperlink ref="F6" r:id="rId11" display="Determinazione Dirigenziale n. 1328 del 21.12.2020 ad oggetto: Contributi a Istituzioni Scolastiche per l’a.s. 2020/2021: acconto"/>
    <hyperlink ref="F5" r:id="rId12" display="Determinazione Dirigenziale n. 1328 del 21.12.2020 ad oggetto: Contributi a Istituzioni Scolastiche per l’a.s. 2020/2021: acconto"/>
    <hyperlink ref="F7" r:id="rId13" display="Determinazione Dirigenziale n. 523 del 18.06.2021 ad oggetto: Contributi a Istituzioni Scolastiche per l'a.s. 2021/2021: saldo"/>
    <hyperlink ref="F8" r:id="rId14" display="Determinazione Dirigenziale n. 523 del 18.06.2021 ad oggetto: Contributi a Istituzioni Scolastiche per l'a.s. 2021/2021: saldo"/>
    <hyperlink ref="F9" r:id="rId15" display="Determinazione Dirigenziale n. 523 del 18.06.2021 ad oggetto: Contributi a Istituzioni Scolastiche per l'a.s. 2021/2021: saldo"/>
    <hyperlink ref="F10" r:id="rId16" display="Determinazione Dirigenziale n. 233 del 09.03.2020 ad oggetto: Impegno di spesa per contributi alle istituzioni scolastiche ai sensi della Convenzione rep. 26/2020 Atti Vari- anno scolastico 2020/2021"/>
    <hyperlink ref="F11" r:id="rId17" display="Determinazione Dirigenziale n. 233 del 09.03.2020 ad oggetto: Impegno di spesa per contributi alle istituzioni scolastiche ai sensi della Convenzione rep. 26/2020 Atti Vari- anno scolastico 2020/2021"/>
    <hyperlink ref="F12" r:id="rId18" display="Determinazione Dirigenziale n. 542 del 24.06.2021 ad oggetto: Interventi per le Scuole dell’Infanzia non statali: assegnazione contributi per l’anno scolastico 2020/2021"/>
    <hyperlink ref="G21" r:id="rId19" display="http://www.favoleecoccole.it"/>
    <hyperlink ref="G22" r:id="rId20" display="https://www.pedagogia.it/stripes"/>
    <hyperlink ref="G23" r:id="rId21" display="https://www.piccolosicomoro.it"/>
    <hyperlink ref="G24" r:id="rId22" display="https://tempoc.it"/>
    <hyperlink ref="G25" r:id="rId23" display="www.imiglioriasili.it/sito/up-to-5-asilo-nido-a-segrate-mi/la-struttura-up-to-5"/>
    <hyperlink ref="G26" r:id="rId24" display="www.asilorosazzurro.it/"/>
    <hyperlink ref="G28" r:id="rId25" display="http://www.causapiadadda.it/segrate.php"/>
    <hyperlink ref="G29" r:id="rId26" display="http://www.favoleecoccole.it"/>
    <hyperlink ref="G30" r:id="rId27" display="https://www.pedagogia.it/stripes"/>
    <hyperlink ref="G31" r:id="rId28" display="http://www.causapiadadda.it/segrate.php"/>
    <hyperlink ref="G32" r:id="rId29" display="http://www.causapiadadda.it/segrate.php"/>
    <hyperlink ref="G33" r:id="rId30" display="http://www.causapiadadda.it/segrate.php"/>
    <hyperlink ref="G34" r:id="rId31" display="http://www.causapiadadda.it/segrate.php"/>
    <hyperlink ref="G13" r:id="rId32" display="http://www.favoleecoccole.it"/>
    <hyperlink ref="G14" r:id="rId33" display="https://www.pedagogia.it/stripes"/>
    <hyperlink ref="G15" r:id="rId34" display="https://www.piccolosicomoro.it"/>
    <hyperlink ref="G16" r:id="rId35" display="https://tempoc.it"/>
    <hyperlink ref="G17" r:id="rId36" display="www.imiglioriasili.it/sito/up-to-5-asilo-nido-a-segrate-mi/la-struttura-up-to-5"/>
    <hyperlink ref="G18" r:id="rId37" display="www.asilorosazzurro.it/"/>
    <hyperlink ref="G19" r:id="rId38" display="https://www.nidoescuolasantarita.it"/>
    <hyperlink ref="G20" r:id="rId39" display="http://www.causapiadadda.it/segrate.php"/>
  </hyperlinks>
  <printOptions gridLines="1"/>
  <pageMargins left="0.75" right="0.75" top="1" bottom="1" header="0.5" footer="0.5"/>
  <pageSetup horizontalDpi="600" verticalDpi="600" orientation="landscape" paperSize="9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Segrate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an.calvano</dc:creator>
  <cp:keywords/>
  <dc:description/>
  <cp:lastModifiedBy>Giuliacci Emanuela</cp:lastModifiedBy>
  <cp:lastPrinted>2018-03-15T14:03:06Z</cp:lastPrinted>
  <dcterms:created xsi:type="dcterms:W3CDTF">2013-12-03T09:36:02Z</dcterms:created>
  <dcterms:modified xsi:type="dcterms:W3CDTF">2022-03-07T10:10:47Z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